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NNA" sheetId="1" state="visible" r:id="rId1"/>
    <sheet xmlns:r="http://schemas.openxmlformats.org/officeDocument/2006/relationships" name="OTHER" sheetId="2" state="visible" r:id="rId2"/>
    <sheet xmlns:r="http://schemas.openxmlformats.org/officeDocument/2006/relationships" name="SHAWON" sheetId="3" state="visible" r:id="rId3"/>
    <sheet xmlns:r="http://schemas.openxmlformats.org/officeDocument/2006/relationships" name="NASIR" sheetId="4" state="visible" r:id="rId4"/>
    <sheet xmlns:r="http://schemas.openxmlformats.org/officeDocument/2006/relationships" name="MAHFUZ" sheetId="5" state="visible" r:id="rId5"/>
    <sheet xmlns:r="http://schemas.openxmlformats.org/officeDocument/2006/relationships" name="JIHAD" sheetId="6" state="visible" r:id="rId6"/>
    <sheet xmlns:r="http://schemas.openxmlformats.org/officeDocument/2006/relationships" name="MD SIR" sheetId="7" state="visible" r:id="rId7"/>
    <sheet xmlns:r="http://schemas.openxmlformats.org/officeDocument/2006/relationships" name="UNCLE" sheetId="8" state="visible" r:id="rId8"/>
    <sheet xmlns:r="http://schemas.openxmlformats.org/officeDocument/2006/relationships" name="FUND" sheetId="9" state="visible" r:id="rId9"/>
    <sheet xmlns:r="http://schemas.openxmlformats.org/officeDocument/2006/relationships" name="SUMMARY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11">
    <font>
      <name val="Calibri"/>
      <family val="2"/>
      <color theme="1"/>
      <sz val="11"/>
      <scheme val="minor"/>
    </font>
    <font>
      <b val="1"/>
      <color rgb="00B8932F"/>
      <sz val="16"/>
    </font>
    <font>
      <i val="1"/>
      <color rgb="009A8F7A"/>
      <sz val="9"/>
    </font>
    <font>
      <b val="1"/>
      <color rgb="00FFFFFF"/>
    </font>
    <font>
      <b val="1"/>
      <color rgb="00211C14"/>
    </font>
    <font>
      <b val="1"/>
      <color rgb="000000CC"/>
    </font>
    <font>
      <color rgb="00211C14"/>
    </font>
    <font>
      <b val="1"/>
      <color rgb="00211C14"/>
      <sz val="12"/>
    </font>
    <font>
      <b val="1"/>
    </font>
    <font>
      <b val="1"/>
      <color rgb="00B8932F"/>
      <sz val="12"/>
    </font>
    <font>
      <b val="1"/>
      <color rgb="009B3A2E"/>
      <sz val="12"/>
    </font>
  </fonts>
  <fills count="5">
    <fill>
      <patternFill/>
    </fill>
    <fill>
      <patternFill patternType="gray125"/>
    </fill>
    <fill>
      <patternFill patternType="solid">
        <fgColor rgb="00B8932F"/>
      </patternFill>
    </fill>
    <fill>
      <patternFill patternType="solid">
        <fgColor rgb="00F4EDDD"/>
      </patternFill>
    </fill>
    <fill>
      <patternFill patternType="solid">
        <fgColor rgb="00FFF3C4"/>
      </patternFill>
    </fill>
  </fills>
  <borders count="2">
    <border>
      <left/>
      <right/>
      <top/>
      <bottom/>
      <diagonal/>
    </border>
    <border>
      <left style="thin">
        <color rgb="00D9CDB0"/>
      </left>
      <right style="thin">
        <color rgb="00D9CDB0"/>
      </right>
      <top style="thin">
        <color rgb="00D9CDB0"/>
      </top>
      <bottom style="thin">
        <color rgb="00D9CDB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1" pivotButton="0" quotePrefix="0" xfId="0"/>
    <xf numFmtId="164" fontId="5" fillId="4" borderId="1" pivotButton="0" quotePrefix="0" xfId="0"/>
    <xf numFmtId="164" fontId="6" fillId="0" borderId="1" pivotButton="0" quotePrefix="0" xfId="0"/>
    <xf numFmtId="0" fontId="7" fillId="3" borderId="1" pivotButton="0" quotePrefix="0" xfId="0"/>
    <xf numFmtId="164" fontId="4" fillId="0" borderId="1" pivotButton="0" quotePrefix="0" xfId="0"/>
    <xf numFmtId="0" fontId="0" fillId="0" borderId="1" pivotButton="0" quotePrefix="0" xfId="0"/>
    <xf numFmtId="0" fontId="8" fillId="3" borderId="1" pivotButton="0" quotePrefix="0" xfId="0"/>
    <xf numFmtId="164" fontId="4" fillId="3" borderId="1" pivotButton="0" quotePrefix="0" xfId="0"/>
    <xf numFmtId="0" fontId="9" fillId="0" borderId="0" pivotButton="0" quotePrefix="0" xfId="0"/>
    <xf numFmtId="164" fontId="10" fillId="0" borderId="1" pivotButton="0" quotePrefix="0" xfId="0"/>
    <xf numFmtId="164" fontId="7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0" customWidth="1" min="3" max="3"/>
    <col width="12" customWidth="1" min="4" max="4"/>
    <col width="18" customWidth="1" min="5" max="5"/>
    <col width="3" customWidth="1" min="6" max="6"/>
    <col width="16" customWidth="1" min="7" max="7"/>
    <col width="14" customWidth="1" min="8" max="8"/>
    <col width="3" customWidth="1" min="9" max="9"/>
    <col width="10" customWidth="1" min="10" max="10"/>
    <col width="20" customWidth="1" min="11" max="11"/>
    <col width="13" customWidth="1" min="12" max="12"/>
  </cols>
  <sheetData>
    <row r="1">
      <c r="A1" s="1" t="inlineStr">
        <is>
          <t>MANNA</t>
        </is>
      </c>
    </row>
    <row r="2">
      <c r="A2" s="2" t="inlineStr">
        <is>
          <t>Yellow = you type. White = auto.</t>
        </is>
      </c>
    </row>
    <row r="3">
      <c r="A3" s="3" t="inlineStr">
        <is>
          <t>DATE</t>
        </is>
      </c>
      <c r="B3" s="3" t="inlineStr">
        <is>
          <t>TYPE</t>
        </is>
      </c>
      <c r="C3" s="3" t="inlineStr">
        <is>
          <t>PARTICULAR</t>
        </is>
      </c>
      <c r="D3" s="3" t="inlineStr">
        <is>
          <t>AMOUNT</t>
        </is>
      </c>
      <c r="E3" s="3" t="inlineStr">
        <is>
          <t>COMPANY</t>
        </is>
      </c>
      <c r="G3" s="4" t="inlineStr">
        <is>
          <t>PREVIOUS DUE</t>
        </is>
      </c>
      <c r="H3" s="5" t="n">
        <v>-19826</v>
      </c>
      <c r="J3" s="3" t="inlineStr">
        <is>
          <t>ADV DATE</t>
        </is>
      </c>
      <c r="K3" s="3" t="inlineStr">
        <is>
          <t>ADV PARTICULAR</t>
        </is>
      </c>
      <c r="L3" s="3" t="inlineStr">
        <is>
          <t>ADV AMOUNT</t>
        </is>
      </c>
    </row>
    <row r="4">
      <c r="G4" s="4" t="inlineStr">
        <is>
          <t>TOTAL BILL</t>
        </is>
      </c>
      <c r="H4" s="6">
        <f>INT(SUM(D4:D203))</f>
        <v/>
      </c>
    </row>
    <row r="5">
      <c r="G5" s="4" t="inlineStr">
        <is>
          <t>ADVANCE TAKEN</t>
        </is>
      </c>
      <c r="H5" s="6">
        <f>SUM(L4:L33)</f>
        <v/>
      </c>
    </row>
    <row r="6">
      <c r="G6" s="7" t="inlineStr">
        <is>
          <t>CURRENT DUE</t>
        </is>
      </c>
      <c r="H6" s="8">
        <f>H3+H4-H5</f>
        <v/>
      </c>
    </row>
  </sheetData>
  <dataValidations count="1">
    <dataValidation sqref="B4:B203" showDropDown="0" showInputMessage="0" showErrorMessage="0" allowBlank="1" type="list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0" customWidth="1" min="3" max="3"/>
    <col width="12" customWidth="1" min="4" max="4"/>
    <col width="18" customWidth="1" min="5" max="5"/>
    <col width="3" customWidth="1" min="6" max="6"/>
    <col width="16" customWidth="1" min="7" max="7"/>
    <col width="14" customWidth="1" min="8" max="8"/>
    <col width="3" customWidth="1" min="9" max="9"/>
    <col width="10" customWidth="1" min="10" max="10"/>
    <col width="20" customWidth="1" min="11" max="11"/>
    <col width="13" customWidth="1" min="12" max="12"/>
  </cols>
  <sheetData>
    <row r="1">
      <c r="A1" s="1" t="inlineStr">
        <is>
          <t>OTHER</t>
        </is>
      </c>
    </row>
    <row r="2">
      <c r="A2" s="2" t="inlineStr">
        <is>
          <t>Yellow = you type. White = auto.</t>
        </is>
      </c>
    </row>
    <row r="3">
      <c r="A3" s="3" t="inlineStr">
        <is>
          <t>DATE</t>
        </is>
      </c>
      <c r="B3" s="3" t="inlineStr">
        <is>
          <t>TYPE</t>
        </is>
      </c>
      <c r="C3" s="3" t="inlineStr">
        <is>
          <t>PARTICULAR</t>
        </is>
      </c>
      <c r="D3" s="3" t="inlineStr">
        <is>
          <t>AMOUNT</t>
        </is>
      </c>
      <c r="E3" s="3" t="inlineStr">
        <is>
          <t>COMPANY</t>
        </is>
      </c>
      <c r="G3" s="4" t="inlineStr">
        <is>
          <t>PREVIOUS DUE</t>
        </is>
      </c>
      <c r="H3" s="5" t="n">
        <v>0</v>
      </c>
      <c r="J3" s="3" t="inlineStr">
        <is>
          <t>ADV DATE</t>
        </is>
      </c>
      <c r="K3" s="3" t="inlineStr">
        <is>
          <t>ADV PARTICULAR</t>
        </is>
      </c>
      <c r="L3" s="3" t="inlineStr">
        <is>
          <t>ADV AMOUNT</t>
        </is>
      </c>
    </row>
    <row r="4">
      <c r="G4" s="4" t="inlineStr">
        <is>
          <t>TOTAL BILL</t>
        </is>
      </c>
      <c r="H4" s="6">
        <f>INT(SUM(D4:D203))</f>
        <v/>
      </c>
    </row>
    <row r="5">
      <c r="G5" s="4" t="inlineStr">
        <is>
          <t>ADVANCE TAKEN</t>
        </is>
      </c>
      <c r="H5" s="6">
        <f>SUM(L4:L33)</f>
        <v/>
      </c>
    </row>
    <row r="6">
      <c r="G6" s="7" t="inlineStr">
        <is>
          <t>CURRENT DUE</t>
        </is>
      </c>
      <c r="H6" s="8">
        <f>H3+H4-H5</f>
        <v/>
      </c>
    </row>
  </sheetData>
  <dataValidations count="1">
    <dataValidation sqref="B4:B203" showDropDown="0" showInputMessage="0" showErrorMessage="0" allowBlank="1" type="list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0" customWidth="1" min="3" max="3"/>
    <col width="12" customWidth="1" min="4" max="4"/>
    <col width="18" customWidth="1" min="5" max="5"/>
    <col width="3" customWidth="1" min="6" max="6"/>
    <col width="16" customWidth="1" min="7" max="7"/>
    <col width="14" customWidth="1" min="8" max="8"/>
    <col width="3" customWidth="1" min="9" max="9"/>
    <col width="10" customWidth="1" min="10" max="10"/>
    <col width="20" customWidth="1" min="11" max="11"/>
    <col width="13" customWidth="1" min="12" max="12"/>
  </cols>
  <sheetData>
    <row r="1">
      <c r="A1" s="1" t="inlineStr">
        <is>
          <t>SHAWON</t>
        </is>
      </c>
    </row>
    <row r="2">
      <c r="A2" s="2" t="inlineStr">
        <is>
          <t>Yellow = you type. White = auto.</t>
        </is>
      </c>
    </row>
    <row r="3">
      <c r="A3" s="3" t="inlineStr">
        <is>
          <t>DATE</t>
        </is>
      </c>
      <c r="B3" s="3" t="inlineStr">
        <is>
          <t>TYPE</t>
        </is>
      </c>
      <c r="C3" s="3" t="inlineStr">
        <is>
          <t>PARTICULAR</t>
        </is>
      </c>
      <c r="D3" s="3" t="inlineStr">
        <is>
          <t>AMOUNT</t>
        </is>
      </c>
      <c r="E3" s="3" t="inlineStr">
        <is>
          <t>COMPANY</t>
        </is>
      </c>
      <c r="G3" s="4" t="inlineStr">
        <is>
          <t>PREVIOUS DUE</t>
        </is>
      </c>
      <c r="H3" s="5" t="n">
        <v>-103575.55</v>
      </c>
      <c r="J3" s="3" t="inlineStr">
        <is>
          <t>ADV DATE</t>
        </is>
      </c>
      <c r="K3" s="3" t="inlineStr">
        <is>
          <t>ADV PARTICULAR</t>
        </is>
      </c>
      <c r="L3" s="3" t="inlineStr">
        <is>
          <t>ADV AMOUNT</t>
        </is>
      </c>
    </row>
    <row r="4">
      <c r="G4" s="4" t="inlineStr">
        <is>
          <t>TOTAL BILL</t>
        </is>
      </c>
      <c r="H4" s="6">
        <f>INT(SUM(D4:D203))</f>
        <v/>
      </c>
    </row>
    <row r="5">
      <c r="G5" s="4" t="inlineStr">
        <is>
          <t>ADVANCE TAKEN</t>
        </is>
      </c>
      <c r="H5" s="6">
        <f>SUM(L4:L33)</f>
        <v/>
      </c>
    </row>
    <row r="6">
      <c r="G6" s="7" t="inlineStr">
        <is>
          <t>CURRENT DUE</t>
        </is>
      </c>
      <c r="H6" s="8">
        <f>H3+H4-H5</f>
        <v/>
      </c>
    </row>
  </sheetData>
  <dataValidations count="1">
    <dataValidation sqref="B4:B203" showDropDown="0" showInputMessage="0" showErrorMessage="0" allowBlank="1" type="list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0" customWidth="1" min="3" max="3"/>
    <col width="12" customWidth="1" min="4" max="4"/>
    <col width="18" customWidth="1" min="5" max="5"/>
    <col width="3" customWidth="1" min="6" max="6"/>
    <col width="16" customWidth="1" min="7" max="7"/>
    <col width="14" customWidth="1" min="8" max="8"/>
    <col width="3" customWidth="1" min="9" max="9"/>
    <col width="10" customWidth="1" min="10" max="10"/>
    <col width="20" customWidth="1" min="11" max="11"/>
    <col width="13" customWidth="1" min="12" max="12"/>
  </cols>
  <sheetData>
    <row r="1">
      <c r="A1" s="1" t="inlineStr">
        <is>
          <t>NASIR</t>
        </is>
      </c>
    </row>
    <row r="2">
      <c r="A2" s="2" t="inlineStr">
        <is>
          <t>Yellow = you type. White = auto.</t>
        </is>
      </c>
    </row>
    <row r="3">
      <c r="A3" s="3" t="inlineStr">
        <is>
          <t>DATE</t>
        </is>
      </c>
      <c r="B3" s="3" t="inlineStr">
        <is>
          <t>TYPE</t>
        </is>
      </c>
      <c r="C3" s="3" t="inlineStr">
        <is>
          <t>PARTICULAR</t>
        </is>
      </c>
      <c r="D3" s="3" t="inlineStr">
        <is>
          <t>AMOUNT</t>
        </is>
      </c>
      <c r="E3" s="3" t="inlineStr">
        <is>
          <t>COMPANY</t>
        </is>
      </c>
      <c r="G3" s="4" t="inlineStr">
        <is>
          <t>PREVIOUS DUE</t>
        </is>
      </c>
      <c r="H3" s="5" t="n">
        <v>65</v>
      </c>
      <c r="J3" s="3" t="inlineStr">
        <is>
          <t>ADV DATE</t>
        </is>
      </c>
      <c r="K3" s="3" t="inlineStr">
        <is>
          <t>ADV PARTICULAR</t>
        </is>
      </c>
      <c r="L3" s="3" t="inlineStr">
        <is>
          <t>ADV AMOUNT</t>
        </is>
      </c>
    </row>
    <row r="4">
      <c r="G4" s="4" t="inlineStr">
        <is>
          <t>TOTAL BILL</t>
        </is>
      </c>
      <c r="H4" s="6">
        <f>INT(SUM(D4:D203))</f>
        <v/>
      </c>
    </row>
    <row r="5">
      <c r="G5" s="4" t="inlineStr">
        <is>
          <t>ADVANCE TAKEN</t>
        </is>
      </c>
      <c r="H5" s="6">
        <f>SUM(L4:L33)</f>
        <v/>
      </c>
    </row>
    <row r="6">
      <c r="G6" s="7" t="inlineStr">
        <is>
          <t>CURRENT DUE</t>
        </is>
      </c>
      <c r="H6" s="8">
        <f>H3+H4-H5</f>
        <v/>
      </c>
    </row>
  </sheetData>
  <dataValidations count="1">
    <dataValidation sqref="B4:B203" showDropDown="0" showInputMessage="0" showErrorMessage="0" allowBlank="1" type="list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0" customWidth="1" min="3" max="3"/>
    <col width="12" customWidth="1" min="4" max="4"/>
    <col width="18" customWidth="1" min="5" max="5"/>
    <col width="3" customWidth="1" min="6" max="6"/>
    <col width="16" customWidth="1" min="7" max="7"/>
    <col width="14" customWidth="1" min="8" max="8"/>
    <col width="3" customWidth="1" min="9" max="9"/>
    <col width="10" customWidth="1" min="10" max="10"/>
    <col width="20" customWidth="1" min="11" max="11"/>
    <col width="13" customWidth="1" min="12" max="12"/>
  </cols>
  <sheetData>
    <row r="1">
      <c r="A1" s="1" t="inlineStr">
        <is>
          <t>MAHFUZ</t>
        </is>
      </c>
    </row>
    <row r="2">
      <c r="A2" s="2" t="inlineStr">
        <is>
          <t>Yellow = you type. White = auto.</t>
        </is>
      </c>
    </row>
    <row r="3">
      <c r="A3" s="3" t="inlineStr">
        <is>
          <t>DATE</t>
        </is>
      </c>
      <c r="B3" s="3" t="inlineStr">
        <is>
          <t>TYPE</t>
        </is>
      </c>
      <c r="C3" s="3" t="inlineStr">
        <is>
          <t>PARTICULAR</t>
        </is>
      </c>
      <c r="D3" s="3" t="inlineStr">
        <is>
          <t>AMOUNT</t>
        </is>
      </c>
      <c r="E3" s="3" t="inlineStr">
        <is>
          <t>COMPANY</t>
        </is>
      </c>
      <c r="G3" s="4" t="inlineStr">
        <is>
          <t>PREVIOUS DUE</t>
        </is>
      </c>
      <c r="H3" s="5" t="n">
        <v>-9053</v>
      </c>
      <c r="J3" s="3" t="inlineStr">
        <is>
          <t>ADV DATE</t>
        </is>
      </c>
      <c r="K3" s="3" t="inlineStr">
        <is>
          <t>ADV PARTICULAR</t>
        </is>
      </c>
      <c r="L3" s="3" t="inlineStr">
        <is>
          <t>ADV AMOUNT</t>
        </is>
      </c>
    </row>
    <row r="4">
      <c r="G4" s="4" t="inlineStr">
        <is>
          <t>TOTAL BILL</t>
        </is>
      </c>
      <c r="H4" s="6">
        <f>INT(SUM(D4:D203))</f>
        <v/>
      </c>
    </row>
    <row r="5">
      <c r="G5" s="4" t="inlineStr">
        <is>
          <t>ADVANCE TAKEN</t>
        </is>
      </c>
      <c r="H5" s="6">
        <f>SUM(L4:L33)</f>
        <v/>
      </c>
    </row>
    <row r="6">
      <c r="G6" s="7" t="inlineStr">
        <is>
          <t>CURRENT DUE</t>
        </is>
      </c>
      <c r="H6" s="8">
        <f>H3+H4-H5</f>
        <v/>
      </c>
    </row>
  </sheetData>
  <dataValidations count="1">
    <dataValidation sqref="B4:B203" showDropDown="0" showInputMessage="0" showErrorMessage="0" allowBlank="1" type="list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0" customWidth="1" min="3" max="3"/>
    <col width="12" customWidth="1" min="4" max="4"/>
    <col width="18" customWidth="1" min="5" max="5"/>
    <col width="3" customWidth="1" min="6" max="6"/>
    <col width="16" customWidth="1" min="7" max="7"/>
    <col width="14" customWidth="1" min="8" max="8"/>
    <col width="3" customWidth="1" min="9" max="9"/>
    <col width="10" customWidth="1" min="10" max="10"/>
    <col width="20" customWidth="1" min="11" max="11"/>
    <col width="13" customWidth="1" min="12" max="12"/>
  </cols>
  <sheetData>
    <row r="1">
      <c r="A1" s="1" t="inlineStr">
        <is>
          <t>JIHAD</t>
        </is>
      </c>
    </row>
    <row r="2">
      <c r="A2" s="2" t="inlineStr">
        <is>
          <t>Yellow = you type. White = auto.</t>
        </is>
      </c>
    </row>
    <row r="3">
      <c r="A3" s="3" t="inlineStr">
        <is>
          <t>DATE</t>
        </is>
      </c>
      <c r="B3" s="3" t="inlineStr">
        <is>
          <t>TYPE</t>
        </is>
      </c>
      <c r="C3" s="3" t="inlineStr">
        <is>
          <t>PARTICULAR</t>
        </is>
      </c>
      <c r="D3" s="3" t="inlineStr">
        <is>
          <t>AMOUNT</t>
        </is>
      </c>
      <c r="E3" s="3" t="inlineStr">
        <is>
          <t>COMPANY</t>
        </is>
      </c>
      <c r="G3" s="4" t="inlineStr">
        <is>
          <t>PREVIOUS DUE</t>
        </is>
      </c>
      <c r="H3" s="5" t="n">
        <v>-24402</v>
      </c>
      <c r="J3" s="3" t="inlineStr">
        <is>
          <t>ADV DATE</t>
        </is>
      </c>
      <c r="K3" s="3" t="inlineStr">
        <is>
          <t>ADV PARTICULAR</t>
        </is>
      </c>
      <c r="L3" s="3" t="inlineStr">
        <is>
          <t>ADV AMOUNT</t>
        </is>
      </c>
    </row>
    <row r="4">
      <c r="G4" s="4" t="inlineStr">
        <is>
          <t>TOTAL BILL</t>
        </is>
      </c>
      <c r="H4" s="6">
        <f>INT(SUM(D4:D203))</f>
        <v/>
      </c>
    </row>
    <row r="5">
      <c r="G5" s="4" t="inlineStr">
        <is>
          <t>ADVANCE TAKEN</t>
        </is>
      </c>
      <c r="H5" s="6">
        <f>SUM(L4:L33)</f>
        <v/>
      </c>
    </row>
    <row r="6">
      <c r="G6" s="7" t="inlineStr">
        <is>
          <t>CURRENT DUE</t>
        </is>
      </c>
      <c r="H6" s="8">
        <f>H3+H4-H5</f>
        <v/>
      </c>
    </row>
  </sheetData>
  <dataValidations count="1">
    <dataValidation sqref="B4:B203" showDropDown="0" showInputMessage="0" showErrorMessage="0" allowBlank="1" type="list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0" customWidth="1" min="3" max="3"/>
    <col width="12" customWidth="1" min="4" max="4"/>
    <col width="18" customWidth="1" min="5" max="5"/>
    <col width="3" customWidth="1" min="6" max="6"/>
    <col width="16" customWidth="1" min="7" max="7"/>
    <col width="14" customWidth="1" min="8" max="8"/>
    <col width="3" customWidth="1" min="9" max="9"/>
    <col width="10" customWidth="1" min="10" max="10"/>
    <col width="20" customWidth="1" min="11" max="11"/>
    <col width="13" customWidth="1" min="12" max="12"/>
  </cols>
  <sheetData>
    <row r="1">
      <c r="A1" s="1" t="inlineStr">
        <is>
          <t>MD SIR</t>
        </is>
      </c>
    </row>
    <row r="2">
      <c r="A2" s="2" t="inlineStr">
        <is>
          <t>Yellow = you type. White = auto.</t>
        </is>
      </c>
    </row>
    <row r="3">
      <c r="A3" s="3" t="inlineStr">
        <is>
          <t>DATE</t>
        </is>
      </c>
      <c r="B3" s="3" t="inlineStr">
        <is>
          <t>TYPE</t>
        </is>
      </c>
      <c r="C3" s="3" t="inlineStr">
        <is>
          <t>PARTICULAR</t>
        </is>
      </c>
      <c r="D3" s="3" t="inlineStr">
        <is>
          <t>AMOUNT</t>
        </is>
      </c>
      <c r="E3" s="3" t="inlineStr">
        <is>
          <t>COMPANY</t>
        </is>
      </c>
      <c r="G3" s="4" t="inlineStr">
        <is>
          <t>PREVIOUS DUE</t>
        </is>
      </c>
      <c r="H3" s="5" t="n">
        <v>-15000</v>
      </c>
      <c r="J3" s="3" t="inlineStr">
        <is>
          <t>ADV DATE</t>
        </is>
      </c>
      <c r="K3" s="3" t="inlineStr">
        <is>
          <t>ADV PARTICULAR</t>
        </is>
      </c>
      <c r="L3" s="3" t="inlineStr">
        <is>
          <t>ADV AMOUNT</t>
        </is>
      </c>
    </row>
    <row r="4">
      <c r="G4" s="4" t="inlineStr">
        <is>
          <t>TOTAL BILL</t>
        </is>
      </c>
      <c r="H4" s="6">
        <f>INT(SUM(D4:D203))</f>
        <v/>
      </c>
    </row>
    <row r="5">
      <c r="G5" s="4" t="inlineStr">
        <is>
          <t>ADVANCE TAKEN</t>
        </is>
      </c>
      <c r="H5" s="6">
        <f>SUM(L4:L33)</f>
        <v/>
      </c>
    </row>
    <row r="6">
      <c r="G6" s="7" t="inlineStr">
        <is>
          <t>CURRENT DUE</t>
        </is>
      </c>
      <c r="H6" s="8">
        <f>H3+H4-H5</f>
        <v/>
      </c>
    </row>
  </sheetData>
  <dataValidations count="1">
    <dataValidation sqref="B4:B203" showDropDown="0" showInputMessage="0" showErrorMessage="0" allowBlank="1" type="list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0" customWidth="1" min="3" max="3"/>
    <col width="12" customWidth="1" min="4" max="4"/>
    <col width="18" customWidth="1" min="5" max="5"/>
    <col width="3" customWidth="1" min="6" max="6"/>
    <col width="16" customWidth="1" min="7" max="7"/>
    <col width="14" customWidth="1" min="8" max="8"/>
    <col width="3" customWidth="1" min="9" max="9"/>
    <col width="10" customWidth="1" min="10" max="10"/>
    <col width="20" customWidth="1" min="11" max="11"/>
    <col width="13" customWidth="1" min="12" max="12"/>
  </cols>
  <sheetData>
    <row r="1">
      <c r="A1" s="1" t="inlineStr">
        <is>
          <t>UNCLE</t>
        </is>
      </c>
    </row>
    <row r="2">
      <c r="A2" s="2" t="inlineStr">
        <is>
          <t>Yellow = you type. White = auto.</t>
        </is>
      </c>
    </row>
    <row r="3">
      <c r="A3" s="3" t="inlineStr">
        <is>
          <t>DATE</t>
        </is>
      </c>
      <c r="B3" s="3" t="inlineStr">
        <is>
          <t>TYPE</t>
        </is>
      </c>
      <c r="C3" s="3" t="inlineStr">
        <is>
          <t>PARTICULAR</t>
        </is>
      </c>
      <c r="D3" s="3" t="inlineStr">
        <is>
          <t>AMOUNT</t>
        </is>
      </c>
      <c r="E3" s="3" t="inlineStr">
        <is>
          <t>COMPANY</t>
        </is>
      </c>
      <c r="G3" s="4" t="inlineStr">
        <is>
          <t>PREVIOUS DUE</t>
        </is>
      </c>
      <c r="H3" s="5" t="n">
        <v>0</v>
      </c>
      <c r="J3" s="3" t="inlineStr">
        <is>
          <t>ADV DATE</t>
        </is>
      </c>
      <c r="K3" s="3" t="inlineStr">
        <is>
          <t>ADV PARTICULAR</t>
        </is>
      </c>
      <c r="L3" s="3" t="inlineStr">
        <is>
          <t>ADV AMOUNT</t>
        </is>
      </c>
    </row>
    <row r="4">
      <c r="G4" s="4" t="inlineStr">
        <is>
          <t>TOTAL BILL</t>
        </is>
      </c>
      <c r="H4" s="6">
        <f>INT(SUM(D4:D203))</f>
        <v/>
      </c>
    </row>
    <row r="5">
      <c r="G5" s="4" t="inlineStr">
        <is>
          <t>ADVANCE TAKEN</t>
        </is>
      </c>
      <c r="H5" s="6">
        <f>SUM(L4:L33)</f>
        <v/>
      </c>
    </row>
    <row r="6">
      <c r="G6" s="7" t="inlineStr">
        <is>
          <t>CURRENT DUE</t>
        </is>
      </c>
      <c r="H6" s="8">
        <f>H3+H4-H5</f>
        <v/>
      </c>
    </row>
  </sheetData>
  <dataValidations count="1">
    <dataValidation sqref="B4:B203" showDropDown="0" showInputMessage="0" showErrorMessage="0" allowBlank="1" type="list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FUND — given by Wouliour vai</t>
        </is>
      </c>
    </row>
    <row r="3">
      <c r="A3" s="3" t="inlineStr">
        <is>
          <t>FUND DATE</t>
        </is>
      </c>
      <c r="B3" s="3" t="inlineStr">
        <is>
          <t>FUND AMOUNT</t>
        </is>
      </c>
    </row>
    <row r="10">
      <c r="A10" s="4" t="inlineStr">
        <is>
          <t>TOTAL FUND</t>
        </is>
      </c>
      <c r="B10" s="8">
        <f>SUM(B4:B9)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s="1" t="inlineStr">
        <is>
          <t>SUMMARY — this bill set</t>
        </is>
      </c>
    </row>
    <row r="2">
      <c r="A2" s="2" t="inlineStr">
        <is>
          <t>100% automatic (except the two yellow carry cells).</t>
        </is>
      </c>
    </row>
    <row r="3">
      <c r="A3" s="3" t="inlineStr">
        <is>
          <t>Account</t>
        </is>
      </c>
      <c r="B3" s="3" t="inlineStr">
        <is>
          <t>Bill</t>
        </is>
      </c>
      <c r="C3" s="3" t="inlineStr">
        <is>
          <t>Advance</t>
        </is>
      </c>
      <c r="D3" s="3" t="inlineStr">
        <is>
          <t>Previous due</t>
        </is>
      </c>
      <c r="E3" s="3" t="inlineStr">
        <is>
          <t>Current due</t>
        </is>
      </c>
    </row>
    <row r="4">
      <c r="A4" s="9" t="inlineStr">
        <is>
          <t>MANNA</t>
        </is>
      </c>
      <c r="B4" s="6">
        <f>'MANNA'!H4</f>
        <v/>
      </c>
      <c r="C4" s="6">
        <f>'MANNA'!H5</f>
        <v/>
      </c>
      <c r="D4" s="6">
        <f>'MANNA'!H3</f>
        <v/>
      </c>
      <c r="E4" s="8">
        <f>'MANNA'!H6</f>
        <v/>
      </c>
    </row>
    <row r="5">
      <c r="A5" s="9" t="inlineStr">
        <is>
          <t>OTHER</t>
        </is>
      </c>
      <c r="B5" s="6">
        <f>'OTHER'!H4</f>
        <v/>
      </c>
      <c r="C5" s="6">
        <f>'OTHER'!H5</f>
        <v/>
      </c>
      <c r="D5" s="6">
        <f>'OTHER'!H3</f>
        <v/>
      </c>
      <c r="E5" s="8">
        <f>'OTHER'!H6</f>
        <v/>
      </c>
    </row>
    <row r="6">
      <c r="A6" s="9" t="inlineStr">
        <is>
          <t>SHAWON</t>
        </is>
      </c>
      <c r="B6" s="6">
        <f>'SHAWON'!H4</f>
        <v/>
      </c>
      <c r="C6" s="6">
        <f>'SHAWON'!H5</f>
        <v/>
      </c>
      <c r="D6" s="6">
        <f>'SHAWON'!H3</f>
        <v/>
      </c>
      <c r="E6" s="8">
        <f>'SHAWON'!H6</f>
        <v/>
      </c>
    </row>
    <row r="7">
      <c r="A7" s="9" t="inlineStr">
        <is>
          <t>NASIR</t>
        </is>
      </c>
      <c r="B7" s="6">
        <f>'NASIR'!H4</f>
        <v/>
      </c>
      <c r="C7" s="6">
        <f>'NASIR'!H5</f>
        <v/>
      </c>
      <c r="D7" s="6">
        <f>'NASIR'!H3</f>
        <v/>
      </c>
      <c r="E7" s="8">
        <f>'NASIR'!H6</f>
        <v/>
      </c>
    </row>
    <row r="8">
      <c r="A8" s="9" t="inlineStr">
        <is>
          <t>MAHFUZ</t>
        </is>
      </c>
      <c r="B8" s="6">
        <f>'MAHFUZ'!H4</f>
        <v/>
      </c>
      <c r="C8" s="6">
        <f>'MAHFUZ'!H5</f>
        <v/>
      </c>
      <c r="D8" s="6">
        <f>'MAHFUZ'!H3</f>
        <v/>
      </c>
      <c r="E8" s="8">
        <f>'MAHFUZ'!H6</f>
        <v/>
      </c>
    </row>
    <row r="9">
      <c r="A9" s="9" t="inlineStr">
        <is>
          <t>JIHAD</t>
        </is>
      </c>
      <c r="B9" s="6">
        <f>'JIHAD'!H4</f>
        <v/>
      </c>
      <c r="C9" s="6">
        <f>'JIHAD'!H5</f>
        <v/>
      </c>
      <c r="D9" s="6">
        <f>'JIHAD'!H3</f>
        <v/>
      </c>
      <c r="E9" s="8">
        <f>'JIHAD'!H6</f>
        <v/>
      </c>
    </row>
    <row r="10">
      <c r="A10" s="9" t="inlineStr">
        <is>
          <t>MD SIR</t>
        </is>
      </c>
      <c r="B10" s="6">
        <f>'MD SIR'!H4</f>
        <v/>
      </c>
      <c r="C10" s="6">
        <f>'MD SIR'!H5</f>
        <v/>
      </c>
      <c r="D10" s="6">
        <f>'MD SIR'!H3</f>
        <v/>
      </c>
      <c r="E10" s="8">
        <f>'MD SIR'!H6</f>
        <v/>
      </c>
    </row>
    <row r="11">
      <c r="A11" s="9" t="inlineStr">
        <is>
          <t>UNCLE</t>
        </is>
      </c>
      <c r="B11" s="6">
        <f>'UNCLE'!H4</f>
        <v/>
      </c>
      <c r="C11" s="6">
        <f>'UNCLE'!H5</f>
        <v/>
      </c>
      <c r="D11" s="6">
        <f>'UNCLE'!H3</f>
        <v/>
      </c>
      <c r="E11" s="8">
        <f>'UNCLE'!H6</f>
        <v/>
      </c>
    </row>
    <row r="12">
      <c r="A12" s="10" t="inlineStr">
        <is>
          <t>TOTAL</t>
        </is>
      </c>
      <c r="B12" s="11">
        <f>SUM(B4:B11)</f>
        <v/>
      </c>
      <c r="C12" s="11">
        <f>SUM(C4:C11)</f>
        <v/>
      </c>
      <c r="D12" s="11">
        <f>SUM(D4:D11)</f>
        <v/>
      </c>
      <c r="E12" s="11">
        <f>SUM(E4:E11)</f>
        <v/>
      </c>
    </row>
    <row r="14">
      <c r="A14" s="4" t="inlineStr">
        <is>
          <t>MEMBER DUE (held by all)</t>
        </is>
      </c>
      <c r="B14" s="8">
        <f>E12</f>
        <v/>
      </c>
    </row>
    <row r="16">
      <c r="A16" s="12" t="inlineStr">
        <is>
          <t>WOULIOUR VAI — running statement</t>
        </is>
      </c>
    </row>
    <row r="17">
      <c r="A17" s="4" t="inlineStr">
        <is>
          <t>Opening balance owed</t>
        </is>
      </c>
      <c r="B17" s="5" t="n">
        <v>-202631.55</v>
      </c>
    </row>
    <row r="18">
      <c r="A18" s="4" t="inlineStr">
        <is>
          <t>New fund this set</t>
        </is>
      </c>
      <c r="B18" s="6">
        <f>FUND!B10</f>
        <v/>
      </c>
    </row>
    <row r="19">
      <c r="A19" s="4" t="inlineStr">
        <is>
          <t>Bills submitted this set</t>
        </is>
      </c>
      <c r="B19" s="6">
        <f>B12</f>
        <v/>
      </c>
    </row>
    <row r="20">
      <c r="A20" s="4" t="inlineStr">
        <is>
          <t>Closing balance owed</t>
        </is>
      </c>
      <c r="B20" s="13">
        <f>B17-FUND!B10+B12</f>
        <v/>
      </c>
    </row>
    <row r="22">
      <c r="A22" s="12" t="inlineStr">
        <is>
          <t>CASH IN HAND — running</t>
        </is>
      </c>
    </row>
    <row r="23">
      <c r="A23" s="4" t="inlineStr">
        <is>
          <t>Previous cash in hand</t>
        </is>
      </c>
      <c r="B23" s="5" t="n">
        <v>28840</v>
      </c>
    </row>
    <row r="24">
      <c r="A24" s="4" t="inlineStr">
        <is>
          <t>Cash in hand</t>
        </is>
      </c>
      <c r="B24" s="14">
        <f>B23+FUND!B10-C12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2026-06-28T04:32:33Z</dcterms:created>
  <dcterms:modified xmlns:dcterms="http://purl.org/dc/terms/" xmlns:xsi="http://www.w3.org/2001/XMLSchema-instance" xsi:type="dcterms:W3CDTF">2026-06-28T04:32:33Z</dcterms:modified>
</cp:coreProperties>
</file>